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marketing/Desktop/"/>
    </mc:Choice>
  </mc:AlternateContent>
  <xr:revisionPtr revIDLastSave="0" documentId="13_ncr:1_{C03A8ED4-C68F-6948-837C-3FDCC1D6BE1B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Réponses au formulaire 1" sheetId="1" r:id="rId1"/>
  </sheets>
  <definedNames>
    <definedName name="_xlnm._FilterDatabase" localSheetId="0" hidden="1">'Réponses au formulaire 1'!$B$1:$K$1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24" i="1"/>
  <c r="K38" i="1"/>
  <c r="K8" i="1"/>
  <c r="K19" i="1"/>
  <c r="K25" i="1"/>
  <c r="K33" i="1"/>
  <c r="K5" i="1"/>
  <c r="K37" i="1"/>
  <c r="K4" i="1"/>
  <c r="K51" i="1"/>
  <c r="K29" i="1"/>
  <c r="K30" i="1"/>
  <c r="K49" i="1"/>
  <c r="K35" i="1"/>
  <c r="K11" i="1"/>
  <c r="K13" i="1"/>
  <c r="K44" i="1"/>
  <c r="K10" i="1"/>
  <c r="K39" i="1"/>
  <c r="K14" i="1"/>
  <c r="K32" i="1"/>
  <c r="K22" i="1"/>
  <c r="K48" i="1"/>
  <c r="K9" i="1"/>
  <c r="K43" i="1"/>
  <c r="K16" i="1"/>
  <c r="K55" i="1"/>
  <c r="K6" i="1"/>
  <c r="K47" i="1"/>
  <c r="K53" i="1"/>
  <c r="K41" i="1"/>
  <c r="K46" i="1"/>
  <c r="K28" i="1"/>
  <c r="K36" i="1"/>
  <c r="K34" i="1"/>
  <c r="K56" i="1"/>
  <c r="K2" i="1"/>
  <c r="K52" i="1"/>
  <c r="K27" i="1"/>
  <c r="K45" i="1"/>
  <c r="K17" i="1"/>
  <c r="K7" i="1"/>
  <c r="K12" i="1"/>
  <c r="K54" i="1"/>
  <c r="K26" i="1"/>
  <c r="K50" i="1"/>
  <c r="K21" i="1"/>
  <c r="K40" i="1"/>
  <c r="K15" i="1"/>
  <c r="K42" i="1"/>
  <c r="K18" i="1"/>
  <c r="K23" i="1"/>
  <c r="K3" i="1"/>
  <c r="K20" i="1"/>
</calcChain>
</file>

<file path=xl/sharedStrings.xml><?xml version="1.0" encoding="utf-8"?>
<sst xmlns="http://schemas.openxmlformats.org/spreadsheetml/2006/main" count="475" uniqueCount="272">
  <si>
    <t>Prénom</t>
  </si>
  <si>
    <t>Nom</t>
  </si>
  <si>
    <t>Sexe</t>
  </si>
  <si>
    <t>Catégorie</t>
  </si>
  <si>
    <t>Groupe d'âge (au 31 décembre 2021)</t>
  </si>
  <si>
    <t xml:space="preserve">Ville </t>
  </si>
  <si>
    <t>Club de triathlon, si applicable</t>
  </si>
  <si>
    <t xml:space="preserve">Temps vélo (HH:MM:SS) </t>
  </si>
  <si>
    <t>Temps course à pied (HH:MM:SS)</t>
  </si>
  <si>
    <t>Guillaume</t>
  </si>
  <si>
    <t>Mecteau</t>
  </si>
  <si>
    <t>Homme</t>
  </si>
  <si>
    <t>Non-Zwift</t>
  </si>
  <si>
    <t>40 à 44 ans</t>
  </si>
  <si>
    <t>Lévis</t>
  </si>
  <si>
    <t>Bionick</t>
  </si>
  <si>
    <t>00:32:34</t>
  </si>
  <si>
    <t>00:20:39</t>
  </si>
  <si>
    <t>Louise</t>
  </si>
  <si>
    <t>Dion</t>
  </si>
  <si>
    <t>Femme</t>
  </si>
  <si>
    <t>Zwift</t>
  </si>
  <si>
    <t>45 à 49 ans</t>
  </si>
  <si>
    <t>00:39:08</t>
  </si>
  <si>
    <t>00:25:38</t>
  </si>
  <si>
    <t>Christian</t>
  </si>
  <si>
    <t>Fontaine</t>
  </si>
  <si>
    <t>Saint-Hyacinthe</t>
  </si>
  <si>
    <t>Trizone</t>
  </si>
  <si>
    <t>00:38:01</t>
  </si>
  <si>
    <t>00:21:02</t>
  </si>
  <si>
    <t xml:space="preserve">Simon </t>
  </si>
  <si>
    <t xml:space="preserve">Plante </t>
  </si>
  <si>
    <t>35 à 39 ans</t>
  </si>
  <si>
    <t xml:space="preserve">St-flavien </t>
  </si>
  <si>
    <t xml:space="preserve">Bionick </t>
  </si>
  <si>
    <t>00:33:37</t>
  </si>
  <si>
    <t>00:23:04</t>
  </si>
  <si>
    <t>robert</t>
  </si>
  <si>
    <t>belanger</t>
  </si>
  <si>
    <t>50 à 54 ans</t>
  </si>
  <si>
    <t>quebec</t>
  </si>
  <si>
    <t>bionicktriathlon</t>
  </si>
  <si>
    <t>00:23:10</t>
  </si>
  <si>
    <t>Nadia</t>
  </si>
  <si>
    <t>Bombardier</t>
  </si>
  <si>
    <t>30 à 34 ans</t>
  </si>
  <si>
    <t>Québec</t>
  </si>
  <si>
    <t>Bionick Triathlon</t>
  </si>
  <si>
    <t>00:44:53</t>
  </si>
  <si>
    <t>00:30:28</t>
  </si>
  <si>
    <t>Steven</t>
  </si>
  <si>
    <t>Roy</t>
  </si>
  <si>
    <t>Christophe</t>
  </si>
  <si>
    <t>Job</t>
  </si>
  <si>
    <t>Nanterre</t>
  </si>
  <si>
    <t>00:43:48</t>
  </si>
  <si>
    <t>00:24:52</t>
  </si>
  <si>
    <t>david</t>
  </si>
  <si>
    <t>Paré</t>
  </si>
  <si>
    <t>25 à 29 ans</t>
  </si>
  <si>
    <t>Granby</t>
  </si>
  <si>
    <t>00:36:11</t>
  </si>
  <si>
    <t>00:23:39</t>
  </si>
  <si>
    <t>William</t>
  </si>
  <si>
    <t>Plante</t>
  </si>
  <si>
    <t>U15</t>
  </si>
  <si>
    <t>00:41:39</t>
  </si>
  <si>
    <t>00:23:03</t>
  </si>
  <si>
    <t>sebastien</t>
  </si>
  <si>
    <t>chartier</t>
  </si>
  <si>
    <t xml:space="preserve">Lévis </t>
  </si>
  <si>
    <t xml:space="preserve">Bionick Triathlon </t>
  </si>
  <si>
    <t>00:29:13</t>
  </si>
  <si>
    <t>Frederic</t>
  </si>
  <si>
    <t>JARDOT</t>
  </si>
  <si>
    <t>BIONICK TRIATHLON</t>
  </si>
  <si>
    <t>00:32:17</t>
  </si>
  <si>
    <t>00:19:31</t>
  </si>
  <si>
    <t>Myriam</t>
  </si>
  <si>
    <t>Michaud</t>
  </si>
  <si>
    <t>Josée</t>
  </si>
  <si>
    <t>Lavoie</t>
  </si>
  <si>
    <t>Varennes</t>
  </si>
  <si>
    <t>TEAM ZOOT CANADA</t>
  </si>
  <si>
    <t>Philippe</t>
  </si>
  <si>
    <t>Simard</t>
  </si>
  <si>
    <t>Sherbrooke</t>
  </si>
  <si>
    <t>00:40:21</t>
  </si>
  <si>
    <t>00:26:45</t>
  </si>
  <si>
    <t>Amélie</t>
  </si>
  <si>
    <t>Gauthier</t>
  </si>
  <si>
    <t>20 à 24 ans</t>
  </si>
  <si>
    <t xml:space="preserve">Dolbeau </t>
  </si>
  <si>
    <t>00:34:22</t>
  </si>
  <si>
    <t>00:23:30</t>
  </si>
  <si>
    <t>Benjamin</t>
  </si>
  <si>
    <t>Guérard</t>
  </si>
  <si>
    <t>Saint-Norbert d’Arthabaska</t>
  </si>
  <si>
    <t>N/A</t>
  </si>
  <si>
    <t>00:28:05</t>
  </si>
  <si>
    <t>00:19:52</t>
  </si>
  <si>
    <t>Pouliot</t>
  </si>
  <si>
    <t xml:space="preserve">00:34:09 </t>
  </si>
  <si>
    <t>00:19:49</t>
  </si>
  <si>
    <t>Cam</t>
  </si>
  <si>
    <t>St-Pierre</t>
  </si>
  <si>
    <t>Terrebonne</t>
  </si>
  <si>
    <t>NA</t>
  </si>
  <si>
    <t>00:31:02</t>
  </si>
  <si>
    <t>00:16:40</t>
  </si>
  <si>
    <t>Matisse</t>
  </si>
  <si>
    <t>Vaillancourt</t>
  </si>
  <si>
    <t>Plessisville</t>
  </si>
  <si>
    <t xml:space="preserve">Club Trivic </t>
  </si>
  <si>
    <t>00:38:32</t>
  </si>
  <si>
    <t>00:20:20</t>
  </si>
  <si>
    <t>Chantal</t>
  </si>
  <si>
    <t>Vezina</t>
  </si>
  <si>
    <t>Levis</t>
  </si>
  <si>
    <t>indépendant</t>
  </si>
  <si>
    <t>00:42:40</t>
  </si>
  <si>
    <t>00:27:02</t>
  </si>
  <si>
    <t>Martin</t>
  </si>
  <si>
    <t>Desloges</t>
  </si>
  <si>
    <t>Saint-Pie</t>
  </si>
  <si>
    <t>00:40:30</t>
  </si>
  <si>
    <t>Blouin</t>
  </si>
  <si>
    <t>00:32:40</t>
  </si>
  <si>
    <t>00:17:55</t>
  </si>
  <si>
    <t>Marie-Pierre</t>
  </si>
  <si>
    <t xml:space="preserve">Letourneau </t>
  </si>
  <si>
    <t xml:space="preserve">Rouyn-Noranda </t>
  </si>
  <si>
    <t xml:space="preserve">TriOsisko </t>
  </si>
  <si>
    <t>0:44:56</t>
  </si>
  <si>
    <t>0:25:10</t>
  </si>
  <si>
    <t>carrier</t>
  </si>
  <si>
    <t>bionick triathlon</t>
  </si>
  <si>
    <t>00:34:15</t>
  </si>
  <si>
    <t>00:23:40</t>
  </si>
  <si>
    <t>Loïc</t>
  </si>
  <si>
    <t>Poitras</t>
  </si>
  <si>
    <t>00:32:44</t>
  </si>
  <si>
    <t>00:18:08</t>
  </si>
  <si>
    <t>Alexandre</t>
  </si>
  <si>
    <t>Turgeon</t>
  </si>
  <si>
    <t>Capitale triathlon</t>
  </si>
  <si>
    <t>00:35:51</t>
  </si>
  <si>
    <t>00:20:45</t>
  </si>
  <si>
    <t>marie josee</t>
  </si>
  <si>
    <t>sanschagrin</t>
  </si>
  <si>
    <t>levis</t>
  </si>
  <si>
    <t>Bionick triathlon</t>
  </si>
  <si>
    <t>00:41:15</t>
  </si>
  <si>
    <t>00:27:09</t>
  </si>
  <si>
    <t>Nathan</t>
  </si>
  <si>
    <t>Grondin</t>
  </si>
  <si>
    <t>16 à 19 ans</t>
  </si>
  <si>
    <t>Rouge et Or</t>
  </si>
  <si>
    <t>00:30:04</t>
  </si>
  <si>
    <t>00:15:54</t>
  </si>
  <si>
    <t xml:space="preserve">William </t>
  </si>
  <si>
    <t>Proulx</t>
  </si>
  <si>
    <t xml:space="preserve">Bionick triathlon </t>
  </si>
  <si>
    <t xml:space="preserve">00:33:17 </t>
  </si>
  <si>
    <t>Simon</t>
  </si>
  <si>
    <t>00:43:45</t>
  </si>
  <si>
    <t>00:24:59</t>
  </si>
  <si>
    <t xml:space="preserve">Stéphane </t>
  </si>
  <si>
    <t>Lacasse</t>
  </si>
  <si>
    <t>L'Ancienne-Lorette</t>
  </si>
  <si>
    <t>Manon</t>
  </si>
  <si>
    <t>Val-d'Or</t>
  </si>
  <si>
    <t>Les explosifs</t>
  </si>
  <si>
    <t>00:45:08</t>
  </si>
  <si>
    <t>00:27:16</t>
  </si>
  <si>
    <t>Eric</t>
  </si>
  <si>
    <t>Fréchette</t>
  </si>
  <si>
    <t>Sorel-Tracy</t>
  </si>
  <si>
    <t>00:33:09</t>
  </si>
  <si>
    <t>00:19:55</t>
  </si>
  <si>
    <t>Yvon</t>
  </si>
  <si>
    <t>Rivet</t>
  </si>
  <si>
    <t>55 à 59 ans</t>
  </si>
  <si>
    <t>00:35:23</t>
  </si>
  <si>
    <t>00:21:56</t>
  </si>
  <si>
    <t>Dominic</t>
  </si>
  <si>
    <t>Martel</t>
  </si>
  <si>
    <t>Laval</t>
  </si>
  <si>
    <t>00:33:44</t>
  </si>
  <si>
    <t>00:18:51</t>
  </si>
  <si>
    <t>EUGENE</t>
  </si>
  <si>
    <t>Gilbert</t>
  </si>
  <si>
    <t>00:41:29</t>
  </si>
  <si>
    <t>00:24:20</t>
  </si>
  <si>
    <t>Zed</t>
  </si>
  <si>
    <t>Longueuil</t>
  </si>
  <si>
    <t>Indépendant</t>
  </si>
  <si>
    <t>00:30:53</t>
  </si>
  <si>
    <t>00:15:50</t>
  </si>
  <si>
    <t>Anabelle</t>
  </si>
  <si>
    <t>Saindon</t>
  </si>
  <si>
    <t xml:space="preserve">Bionick triathlon junior </t>
  </si>
  <si>
    <t>00:39:27</t>
  </si>
  <si>
    <t>00:20:15</t>
  </si>
  <si>
    <t xml:space="preserve">Martin </t>
  </si>
  <si>
    <t xml:space="preserve">Fontaine </t>
  </si>
  <si>
    <t xml:space="preserve">Val-d’Or </t>
  </si>
  <si>
    <t xml:space="preserve">Club de triathlon les Explosifs </t>
  </si>
  <si>
    <t>00:41:18</t>
  </si>
  <si>
    <t>00:27:05</t>
  </si>
  <si>
    <t xml:space="preserve">Charlotte </t>
  </si>
  <si>
    <t xml:space="preserve">Guay Julien </t>
  </si>
  <si>
    <t>00:36:33</t>
  </si>
  <si>
    <t>00:22:19</t>
  </si>
  <si>
    <t xml:space="preserve">Jean-Michel </t>
  </si>
  <si>
    <t>Paulet</t>
  </si>
  <si>
    <t>Osmose Triathlon</t>
  </si>
  <si>
    <t>00:36:59</t>
  </si>
  <si>
    <t>00:22:25</t>
  </si>
  <si>
    <t>Marc-Etienne</t>
  </si>
  <si>
    <t>Gagnon</t>
  </si>
  <si>
    <t>Saint-Jean-sur-Richelieu</t>
  </si>
  <si>
    <t>00:31:07</t>
  </si>
  <si>
    <t>00:19:18</t>
  </si>
  <si>
    <t>Jonathan</t>
  </si>
  <si>
    <t>Cloutier</t>
  </si>
  <si>
    <t>Capital Triathlon</t>
  </si>
  <si>
    <t>00:35:56</t>
  </si>
  <si>
    <t>00:20:53</t>
  </si>
  <si>
    <t>Olivier</t>
  </si>
  <si>
    <t>frappier</t>
  </si>
  <si>
    <t>Candiac</t>
  </si>
  <si>
    <t>Osmose</t>
  </si>
  <si>
    <t>00:37:06</t>
  </si>
  <si>
    <t>00:32:36</t>
  </si>
  <si>
    <t>Maxime</t>
  </si>
  <si>
    <t>Lessard</t>
  </si>
  <si>
    <t>Bruno</t>
  </si>
  <si>
    <t>Buisine</t>
  </si>
  <si>
    <t>Les Éboulements</t>
  </si>
  <si>
    <t>Capitale Triathlon</t>
  </si>
  <si>
    <t>Lynda</t>
  </si>
  <si>
    <t>Gingras</t>
  </si>
  <si>
    <t>Ottawa</t>
  </si>
  <si>
    <t>00:34:34</t>
  </si>
  <si>
    <t>00:19:10</t>
  </si>
  <si>
    <t xml:space="preserve">Giovanna </t>
  </si>
  <si>
    <t>Salvatori</t>
  </si>
  <si>
    <t xml:space="preserve">Bionick junior </t>
  </si>
  <si>
    <t>Patrice</t>
  </si>
  <si>
    <t xml:space="preserve">Blackburn </t>
  </si>
  <si>
    <t xml:space="preserve">Chocoutimi </t>
  </si>
  <si>
    <t>Endurance du Fjord</t>
  </si>
  <si>
    <t>00:34:38</t>
  </si>
  <si>
    <t>00:23:29</t>
  </si>
  <si>
    <t>Temps total</t>
  </si>
  <si>
    <t>30-39 ans</t>
  </si>
  <si>
    <t>Piste d'athlétisme</t>
  </si>
  <si>
    <t>Dominique</t>
  </si>
  <si>
    <t>Plamondon-Filion</t>
  </si>
  <si>
    <t>40-49 ans</t>
  </si>
  <si>
    <t>Un ou des allers-retours sur route/piste cyclable</t>
  </si>
  <si>
    <t>Francis</t>
  </si>
  <si>
    <t>McKinnon</t>
  </si>
  <si>
    <t>50-59 ans</t>
  </si>
  <si>
    <t>Rang</t>
  </si>
  <si>
    <t>Billy</t>
  </si>
  <si>
    <t>Lapointe</t>
  </si>
  <si>
    <t>Rivière-du-loup</t>
  </si>
  <si>
    <t>Caroline</t>
  </si>
  <si>
    <t>Mailloux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</si>
</sst>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21" fontId="1" fillId="0" borderId="0" xfId="0" quotePrefix="1" applyNumberFormat="1" applyFont="1" applyAlignment="1"/>
    <xf numFmtId="0" fontId="1" fillId="0" borderId="0" xfId="0" quotePrefix="1" applyFont="1" applyAlignment="1">
      <alignment horizontal="left"/>
    </xf>
    <xf numFmtId="21" fontId="1" fillId="0" borderId="0" xfId="0" applyNumberFormat="1" applyFont="1" applyAlignment="1">
      <alignment horizontal="left"/>
    </xf>
    <xf numFmtId="21" fontId="1" fillId="0" borderId="0" xfId="0" quotePrefix="1" applyNumberFormat="1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21" fontId="3" fillId="0" borderId="0" xfId="0" applyNumberFormat="1" applyFont="1" applyAlignment="1">
      <alignment horizontal="left"/>
    </xf>
    <xf numFmtId="2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21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6"/>
  <sheetViews>
    <sheetView tabSelected="1" workbookViewId="0">
      <pane ySplit="1" topLeftCell="A34" activePane="bottomLeft" state="frozen"/>
      <selection pane="bottomLeft" activeCell="B60" sqref="B60"/>
    </sheetView>
  </sheetViews>
  <sheetFormatPr baseColWidth="10" defaultColWidth="14.5" defaultRowHeight="15.75" customHeight="1" x14ac:dyDescent="0.15"/>
  <cols>
    <col min="2" max="8" width="21.5" customWidth="1"/>
    <col min="9" max="10" width="21.5" style="12" customWidth="1"/>
    <col min="11" max="17" width="21.5" customWidth="1"/>
  </cols>
  <sheetData>
    <row r="1" spans="1:11" ht="15.75" customHeight="1" x14ac:dyDescent="0.15">
      <c r="A1" s="7" t="s">
        <v>266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9" t="s">
        <v>7</v>
      </c>
      <c r="J1" s="9" t="s">
        <v>8</v>
      </c>
      <c r="K1" s="1" t="s">
        <v>256</v>
      </c>
    </row>
    <row r="2" spans="1:11" ht="15.75" customHeight="1" x14ac:dyDescent="0.15">
      <c r="A2">
        <v>1</v>
      </c>
      <c r="B2" s="2" t="s">
        <v>155</v>
      </c>
      <c r="C2" s="2" t="s">
        <v>156</v>
      </c>
      <c r="D2" s="2" t="s">
        <v>11</v>
      </c>
      <c r="E2" s="2" t="s">
        <v>21</v>
      </c>
      <c r="F2" s="2" t="s">
        <v>157</v>
      </c>
      <c r="G2" s="2" t="s">
        <v>14</v>
      </c>
      <c r="H2" s="2" t="s">
        <v>158</v>
      </c>
      <c r="I2" s="4" t="s">
        <v>159</v>
      </c>
      <c r="J2" s="4" t="s">
        <v>160</v>
      </c>
      <c r="K2" s="3">
        <f t="shared" ref="K2:K33" si="0">I2+J2</f>
        <v>3.1921296296296295E-2</v>
      </c>
    </row>
    <row r="3" spans="1:11" ht="15.75" customHeight="1" x14ac:dyDescent="0.15">
      <c r="A3">
        <v>2</v>
      </c>
      <c r="B3" s="2" t="s">
        <v>195</v>
      </c>
      <c r="C3" s="2" t="s">
        <v>52</v>
      </c>
      <c r="D3" s="2" t="s">
        <v>11</v>
      </c>
      <c r="E3" s="2" t="s">
        <v>21</v>
      </c>
      <c r="F3" s="2" t="s">
        <v>92</v>
      </c>
      <c r="G3" s="2" t="s">
        <v>196</v>
      </c>
      <c r="H3" s="2" t="s">
        <v>197</v>
      </c>
      <c r="I3" s="4" t="s">
        <v>198</v>
      </c>
      <c r="J3" s="4" t="s">
        <v>199</v>
      </c>
      <c r="K3" s="3">
        <f t="shared" si="0"/>
        <v>3.2442129629629626E-2</v>
      </c>
    </row>
    <row r="4" spans="1:11" ht="15.75" customHeight="1" x14ac:dyDescent="0.15">
      <c r="A4">
        <v>3</v>
      </c>
      <c r="B4" s="2" t="s">
        <v>105</v>
      </c>
      <c r="C4" s="2" t="s">
        <v>106</v>
      </c>
      <c r="D4" s="2" t="s">
        <v>11</v>
      </c>
      <c r="E4" s="2" t="s">
        <v>21</v>
      </c>
      <c r="F4" s="2" t="s">
        <v>33</v>
      </c>
      <c r="G4" s="2" t="s">
        <v>107</v>
      </c>
      <c r="H4" s="2" t="s">
        <v>108</v>
      </c>
      <c r="I4" s="4" t="s">
        <v>109</v>
      </c>
      <c r="J4" s="4" t="s">
        <v>110</v>
      </c>
      <c r="K4" s="3">
        <f t="shared" si="0"/>
        <v>3.3125000000000002E-2</v>
      </c>
    </row>
    <row r="5" spans="1:11" ht="15.75" customHeight="1" x14ac:dyDescent="0.15">
      <c r="A5">
        <v>4</v>
      </c>
      <c r="B5" s="2" t="s">
        <v>96</v>
      </c>
      <c r="C5" s="2" t="s">
        <v>97</v>
      </c>
      <c r="D5" s="2" t="s">
        <v>11</v>
      </c>
      <c r="E5" s="2" t="s">
        <v>12</v>
      </c>
      <c r="F5" s="2" t="s">
        <v>92</v>
      </c>
      <c r="G5" s="2" t="s">
        <v>98</v>
      </c>
      <c r="H5" s="2" t="s">
        <v>99</v>
      </c>
      <c r="I5" s="4" t="s">
        <v>100</v>
      </c>
      <c r="J5" s="4" t="s">
        <v>101</v>
      </c>
      <c r="K5" s="3">
        <f t="shared" si="0"/>
        <v>3.3298611111111112E-2</v>
      </c>
    </row>
    <row r="6" spans="1:11" ht="15.75" customHeight="1" x14ac:dyDescent="0.15">
      <c r="A6">
        <v>5</v>
      </c>
      <c r="B6" s="2" t="s">
        <v>220</v>
      </c>
      <c r="C6" s="2" t="s">
        <v>221</v>
      </c>
      <c r="D6" s="2" t="s">
        <v>11</v>
      </c>
      <c r="E6" s="2" t="s">
        <v>21</v>
      </c>
      <c r="F6" s="2" t="s">
        <v>33</v>
      </c>
      <c r="G6" s="2" t="s">
        <v>222</v>
      </c>
      <c r="I6" s="4" t="s">
        <v>223</v>
      </c>
      <c r="J6" s="4" t="s">
        <v>224</v>
      </c>
      <c r="K6" s="3">
        <f t="shared" si="0"/>
        <v>3.501157407407407E-2</v>
      </c>
    </row>
    <row r="7" spans="1:11" ht="15.75" customHeight="1" x14ac:dyDescent="0.15">
      <c r="A7">
        <v>6</v>
      </c>
      <c r="B7" s="2" t="s">
        <v>85</v>
      </c>
      <c r="C7" s="2" t="s">
        <v>127</v>
      </c>
      <c r="D7" s="2" t="s">
        <v>11</v>
      </c>
      <c r="E7" s="2" t="s">
        <v>21</v>
      </c>
      <c r="F7" s="2" t="s">
        <v>60</v>
      </c>
      <c r="G7" s="2" t="s">
        <v>47</v>
      </c>
      <c r="H7" s="2" t="s">
        <v>72</v>
      </c>
      <c r="I7" s="4" t="s">
        <v>128</v>
      </c>
      <c r="J7" s="4" t="s">
        <v>129</v>
      </c>
      <c r="K7" s="3">
        <f t="shared" si="0"/>
        <v>3.5127314814814813E-2</v>
      </c>
    </row>
    <row r="8" spans="1:11" ht="15.75" customHeight="1" x14ac:dyDescent="0.15">
      <c r="A8">
        <v>7</v>
      </c>
      <c r="B8" s="7" t="s">
        <v>263</v>
      </c>
      <c r="C8" s="7" t="s">
        <v>264</v>
      </c>
      <c r="D8" s="7" t="s">
        <v>11</v>
      </c>
      <c r="E8" s="8" t="s">
        <v>21</v>
      </c>
      <c r="F8" s="7" t="s">
        <v>257</v>
      </c>
      <c r="G8" s="7" t="s">
        <v>47</v>
      </c>
      <c r="H8" s="7" t="s">
        <v>241</v>
      </c>
      <c r="I8" s="10">
        <v>2.1944444444444447E-2</v>
      </c>
      <c r="J8" s="11">
        <v>1.3263888888888889E-2</v>
      </c>
      <c r="K8" s="3">
        <f t="shared" si="0"/>
        <v>3.5208333333333335E-2</v>
      </c>
    </row>
    <row r="9" spans="1:11" ht="15.75" customHeight="1" x14ac:dyDescent="0.15">
      <c r="A9">
        <v>8</v>
      </c>
      <c r="B9" s="2" t="s">
        <v>140</v>
      </c>
      <c r="C9" s="2" t="s">
        <v>141</v>
      </c>
      <c r="D9" s="2" t="s">
        <v>11</v>
      </c>
      <c r="E9" s="2" t="s">
        <v>21</v>
      </c>
      <c r="F9" s="2" t="s">
        <v>66</v>
      </c>
      <c r="G9" s="2" t="s">
        <v>14</v>
      </c>
      <c r="H9" s="2" t="s">
        <v>48</v>
      </c>
      <c r="I9" s="4" t="s">
        <v>142</v>
      </c>
      <c r="J9" s="4" t="s">
        <v>143</v>
      </c>
      <c r="K9" s="3">
        <f t="shared" si="0"/>
        <v>3.5324074074074077E-2</v>
      </c>
    </row>
    <row r="10" spans="1:11" ht="15.75" customHeight="1" x14ac:dyDescent="0.15">
      <c r="A10">
        <v>9</v>
      </c>
      <c r="B10" s="2" t="s">
        <v>74</v>
      </c>
      <c r="C10" s="2" t="s">
        <v>75</v>
      </c>
      <c r="D10" s="2" t="s">
        <v>11</v>
      </c>
      <c r="E10" s="2" t="s">
        <v>21</v>
      </c>
      <c r="F10" s="2" t="s">
        <v>40</v>
      </c>
      <c r="G10" s="2" t="s">
        <v>14</v>
      </c>
      <c r="H10" s="2" t="s">
        <v>76</v>
      </c>
      <c r="I10" s="4" t="s">
        <v>77</v>
      </c>
      <c r="J10" s="4" t="s">
        <v>78</v>
      </c>
      <c r="K10" s="3">
        <f t="shared" si="0"/>
        <v>3.5972222222222225E-2</v>
      </c>
    </row>
    <row r="11" spans="1:11" ht="15.75" customHeight="1" x14ac:dyDescent="0.15">
      <c r="A11">
        <v>10</v>
      </c>
      <c r="B11" s="2" t="s">
        <v>186</v>
      </c>
      <c r="C11" s="2" t="s">
        <v>187</v>
      </c>
      <c r="D11" s="2" t="s">
        <v>11</v>
      </c>
      <c r="E11" s="2" t="s">
        <v>21</v>
      </c>
      <c r="F11" s="2" t="s">
        <v>46</v>
      </c>
      <c r="G11" s="2" t="s">
        <v>188</v>
      </c>
      <c r="I11" s="4" t="s">
        <v>189</v>
      </c>
      <c r="J11" s="4" t="s">
        <v>190</v>
      </c>
      <c r="K11" s="3">
        <f t="shared" si="0"/>
        <v>3.651620370370371E-2</v>
      </c>
    </row>
    <row r="12" spans="1:11" ht="15.75" customHeight="1" x14ac:dyDescent="0.15">
      <c r="A12">
        <v>11</v>
      </c>
      <c r="B12" s="2" t="s">
        <v>38</v>
      </c>
      <c r="C12" s="2" t="s">
        <v>39</v>
      </c>
      <c r="D12" s="2" t="s">
        <v>11</v>
      </c>
      <c r="E12" s="2" t="s">
        <v>12</v>
      </c>
      <c r="F12" s="2" t="s">
        <v>40</v>
      </c>
      <c r="G12" s="2" t="s">
        <v>41</v>
      </c>
      <c r="H12" s="2" t="s">
        <v>42</v>
      </c>
      <c r="I12" s="5">
        <v>2.0509259259259258E-2</v>
      </c>
      <c r="J12" s="4" t="s">
        <v>43</v>
      </c>
      <c r="K12" s="3">
        <f t="shared" si="0"/>
        <v>3.6597222222222225E-2</v>
      </c>
    </row>
    <row r="13" spans="1:11" ht="15.75" customHeight="1" x14ac:dyDescent="0.15">
      <c r="A13">
        <v>12</v>
      </c>
      <c r="B13" s="2" t="s">
        <v>176</v>
      </c>
      <c r="C13" s="2" t="s">
        <v>177</v>
      </c>
      <c r="D13" s="2" t="s">
        <v>11</v>
      </c>
      <c r="E13" s="2" t="s">
        <v>21</v>
      </c>
      <c r="F13" s="2" t="s">
        <v>13</v>
      </c>
      <c r="G13" s="2" t="s">
        <v>178</v>
      </c>
      <c r="I13" s="4" t="s">
        <v>179</v>
      </c>
      <c r="J13" s="4" t="s">
        <v>180</v>
      </c>
      <c r="K13" s="3">
        <f t="shared" si="0"/>
        <v>3.6851851851851858E-2</v>
      </c>
    </row>
    <row r="14" spans="1:11" ht="15.75" customHeight="1" x14ac:dyDescent="0.15">
      <c r="A14">
        <v>13</v>
      </c>
      <c r="B14" s="2" t="s">
        <v>9</v>
      </c>
      <c r="C14" s="2" t="s">
        <v>10</v>
      </c>
      <c r="D14" s="2" t="s">
        <v>11</v>
      </c>
      <c r="E14" s="2" t="s">
        <v>12</v>
      </c>
      <c r="F14" s="2" t="s">
        <v>13</v>
      </c>
      <c r="G14" s="2" t="s">
        <v>14</v>
      </c>
      <c r="H14" s="2" t="s">
        <v>15</v>
      </c>
      <c r="I14" s="4" t="s">
        <v>16</v>
      </c>
      <c r="J14" s="4" t="s">
        <v>17</v>
      </c>
      <c r="K14" s="3">
        <f t="shared" si="0"/>
        <v>3.695601851851852E-2</v>
      </c>
    </row>
    <row r="15" spans="1:11" ht="15.75" customHeight="1" x14ac:dyDescent="0.15">
      <c r="A15">
        <v>14</v>
      </c>
      <c r="B15" s="2" t="s">
        <v>51</v>
      </c>
      <c r="C15" s="2" t="s">
        <v>52</v>
      </c>
      <c r="D15" s="2" t="s">
        <v>11</v>
      </c>
      <c r="E15" s="2" t="s">
        <v>21</v>
      </c>
      <c r="F15" s="2" t="s">
        <v>13</v>
      </c>
      <c r="G15" s="2" t="s">
        <v>14</v>
      </c>
      <c r="H15" s="2" t="s">
        <v>48</v>
      </c>
      <c r="I15" s="5">
        <v>2.3402777777777783E-2</v>
      </c>
      <c r="J15" s="5">
        <v>1.375E-2</v>
      </c>
      <c r="K15" s="3">
        <f t="shared" si="0"/>
        <v>3.7152777777777785E-2</v>
      </c>
    </row>
    <row r="16" spans="1:11" ht="15.75" customHeight="1" x14ac:dyDescent="0.15">
      <c r="A16">
        <v>15</v>
      </c>
      <c r="B16" s="2" t="s">
        <v>242</v>
      </c>
      <c r="C16" s="2" t="s">
        <v>243</v>
      </c>
      <c r="D16" s="2" t="s">
        <v>20</v>
      </c>
      <c r="E16" s="2" t="s">
        <v>12</v>
      </c>
      <c r="F16" s="2" t="s">
        <v>13</v>
      </c>
      <c r="G16" s="2" t="s">
        <v>244</v>
      </c>
      <c r="H16" s="2" t="s">
        <v>35</v>
      </c>
      <c r="I16" s="4" t="s">
        <v>245</v>
      </c>
      <c r="J16" s="4" t="s">
        <v>246</v>
      </c>
      <c r="K16" s="3">
        <f t="shared" si="0"/>
        <v>3.7314814814814815E-2</v>
      </c>
    </row>
    <row r="17" spans="1:11" ht="15.75" customHeight="1" x14ac:dyDescent="0.15">
      <c r="A17">
        <v>16</v>
      </c>
      <c r="B17" s="2" t="s">
        <v>85</v>
      </c>
      <c r="C17" s="2" t="s">
        <v>102</v>
      </c>
      <c r="D17" s="2" t="s">
        <v>11</v>
      </c>
      <c r="E17" s="2" t="s">
        <v>21</v>
      </c>
      <c r="F17" s="2" t="s">
        <v>92</v>
      </c>
      <c r="G17" s="2" t="s">
        <v>14</v>
      </c>
      <c r="H17" s="2" t="s">
        <v>15</v>
      </c>
      <c r="I17" s="4" t="s">
        <v>103</v>
      </c>
      <c r="J17" s="4" t="s">
        <v>104</v>
      </c>
      <c r="K17" s="3">
        <f t="shared" si="0"/>
        <v>3.7476851851851851E-2</v>
      </c>
    </row>
    <row r="18" spans="1:11" ht="15.75" customHeight="1" x14ac:dyDescent="0.15">
      <c r="A18">
        <v>17</v>
      </c>
      <c r="B18" s="2" t="s">
        <v>161</v>
      </c>
      <c r="C18" s="2" t="s">
        <v>162</v>
      </c>
      <c r="D18" s="2" t="s">
        <v>11</v>
      </c>
      <c r="E18" s="2" t="s">
        <v>21</v>
      </c>
      <c r="F18" s="2" t="s">
        <v>157</v>
      </c>
      <c r="G18" s="2" t="s">
        <v>119</v>
      </c>
      <c r="H18" s="2" t="s">
        <v>163</v>
      </c>
      <c r="I18" s="4" t="s">
        <v>164</v>
      </c>
      <c r="J18" s="4" t="s">
        <v>148</v>
      </c>
      <c r="K18" s="3">
        <f t="shared" si="0"/>
        <v>3.7523148148148146E-2</v>
      </c>
    </row>
    <row r="19" spans="1:11" ht="15.75" customHeight="1" x14ac:dyDescent="0.15">
      <c r="A19">
        <v>18</v>
      </c>
      <c r="B19" s="7" t="s">
        <v>25</v>
      </c>
      <c r="C19" s="7" t="s">
        <v>106</v>
      </c>
      <c r="D19" s="7" t="s">
        <v>11</v>
      </c>
      <c r="E19" s="8" t="s">
        <v>21</v>
      </c>
      <c r="F19" s="7" t="s">
        <v>265</v>
      </c>
      <c r="G19" s="7" t="s">
        <v>47</v>
      </c>
      <c r="H19" s="7" t="s">
        <v>241</v>
      </c>
      <c r="I19" s="11">
        <v>2.3877314814814813E-2</v>
      </c>
      <c r="J19" s="11">
        <v>1.5000000000000001E-2</v>
      </c>
      <c r="K19" s="3">
        <f t="shared" si="0"/>
        <v>3.8877314814814816E-2</v>
      </c>
    </row>
    <row r="20" spans="1:11" ht="15.75" customHeight="1" x14ac:dyDescent="0.15">
      <c r="A20">
        <v>19</v>
      </c>
      <c r="B20" s="2" t="s">
        <v>144</v>
      </c>
      <c r="C20" s="2" t="s">
        <v>145</v>
      </c>
      <c r="D20" s="2" t="s">
        <v>11</v>
      </c>
      <c r="E20" s="2" t="s">
        <v>21</v>
      </c>
      <c r="F20" s="2" t="s">
        <v>40</v>
      </c>
      <c r="G20" s="2" t="s">
        <v>47</v>
      </c>
      <c r="H20" s="2" t="s">
        <v>146</v>
      </c>
      <c r="I20" s="4" t="s">
        <v>147</v>
      </c>
      <c r="J20" s="4" t="s">
        <v>148</v>
      </c>
      <c r="K20" s="3">
        <f t="shared" si="0"/>
        <v>3.9305555555555559E-2</v>
      </c>
    </row>
    <row r="21" spans="1:11" ht="15.75" customHeight="1" x14ac:dyDescent="0.15">
      <c r="A21">
        <v>20</v>
      </c>
      <c r="B21" s="2" t="s">
        <v>31</v>
      </c>
      <c r="C21" s="2" t="s">
        <v>32</v>
      </c>
      <c r="D21" s="2" t="s">
        <v>11</v>
      </c>
      <c r="E21" s="2" t="s">
        <v>21</v>
      </c>
      <c r="F21" s="2" t="s">
        <v>33</v>
      </c>
      <c r="G21" s="2" t="s">
        <v>34</v>
      </c>
      <c r="H21" s="2" t="s">
        <v>35</v>
      </c>
      <c r="I21" s="4" t="s">
        <v>36</v>
      </c>
      <c r="J21" s="4" t="s">
        <v>37</v>
      </c>
      <c r="K21" s="3">
        <f t="shared" si="0"/>
        <v>3.9363425925925927E-2</v>
      </c>
    </row>
    <row r="22" spans="1:11" ht="15.75" customHeight="1" x14ac:dyDescent="0.15">
      <c r="A22">
        <v>21</v>
      </c>
      <c r="B22" s="2" t="s">
        <v>225</v>
      </c>
      <c r="C22" s="2" t="s">
        <v>226</v>
      </c>
      <c r="D22" s="2" t="s">
        <v>11</v>
      </c>
      <c r="E22" s="2" t="s">
        <v>21</v>
      </c>
      <c r="F22" s="2" t="s">
        <v>33</v>
      </c>
      <c r="G22" s="2" t="s">
        <v>47</v>
      </c>
      <c r="H22" s="2" t="s">
        <v>227</v>
      </c>
      <c r="I22" s="4" t="s">
        <v>228</v>
      </c>
      <c r="J22" s="4" t="s">
        <v>229</v>
      </c>
      <c r="K22" s="3">
        <f t="shared" si="0"/>
        <v>3.9456018518518515E-2</v>
      </c>
    </row>
    <row r="23" spans="1:11" ht="15.75" customHeight="1" x14ac:dyDescent="0.15">
      <c r="A23">
        <v>22</v>
      </c>
      <c r="B23" s="2" t="s">
        <v>181</v>
      </c>
      <c r="C23" s="2" t="s">
        <v>182</v>
      </c>
      <c r="D23" s="2" t="s">
        <v>11</v>
      </c>
      <c r="E23" s="2" t="s">
        <v>21</v>
      </c>
      <c r="F23" s="2" t="s">
        <v>183</v>
      </c>
      <c r="G23" s="2" t="s">
        <v>14</v>
      </c>
      <c r="H23" s="2" t="s">
        <v>48</v>
      </c>
      <c r="I23" s="4" t="s">
        <v>184</v>
      </c>
      <c r="J23" s="4" t="s">
        <v>185</v>
      </c>
      <c r="K23" s="3">
        <f t="shared" si="0"/>
        <v>3.9803240740740743E-2</v>
      </c>
    </row>
    <row r="24" spans="1:11" ht="15.75" customHeight="1" x14ac:dyDescent="0.15">
      <c r="A24">
        <v>23</v>
      </c>
      <c r="B24" s="2" t="s">
        <v>267</v>
      </c>
      <c r="C24" s="2" t="s">
        <v>268</v>
      </c>
      <c r="D24" s="2" t="s">
        <v>11</v>
      </c>
      <c r="E24" s="2" t="s">
        <v>21</v>
      </c>
      <c r="F24" s="2" t="s">
        <v>261</v>
      </c>
      <c r="G24" s="2" t="s">
        <v>269</v>
      </c>
      <c r="H24" s="2" t="s">
        <v>197</v>
      </c>
      <c r="I24" s="11">
        <v>2.4814814814814817E-2</v>
      </c>
      <c r="J24" s="11">
        <v>1.5347222222222222E-2</v>
      </c>
      <c r="K24" s="13">
        <f t="shared" si="0"/>
        <v>4.0162037037037038E-2</v>
      </c>
    </row>
    <row r="25" spans="1:11" ht="15.75" customHeight="1" x14ac:dyDescent="0.15">
      <c r="A25">
        <v>24</v>
      </c>
      <c r="B25" s="2" t="s">
        <v>90</v>
      </c>
      <c r="C25" s="2" t="s">
        <v>91</v>
      </c>
      <c r="D25" s="2" t="s">
        <v>20</v>
      </c>
      <c r="E25" s="2" t="s">
        <v>21</v>
      </c>
      <c r="F25" s="2" t="s">
        <v>92</v>
      </c>
      <c r="G25" s="2" t="s">
        <v>93</v>
      </c>
      <c r="H25" s="2" t="s">
        <v>35</v>
      </c>
      <c r="I25" s="4" t="s">
        <v>94</v>
      </c>
      <c r="J25" s="4" t="s">
        <v>95</v>
      </c>
      <c r="K25" s="3">
        <f t="shared" si="0"/>
        <v>4.0185185185185185E-2</v>
      </c>
    </row>
    <row r="26" spans="1:11" ht="15.75" customHeight="1" x14ac:dyDescent="0.15">
      <c r="A26">
        <v>25</v>
      </c>
      <c r="B26" s="2" t="s">
        <v>69</v>
      </c>
      <c r="C26" s="2" t="s">
        <v>136</v>
      </c>
      <c r="D26" s="2" t="s">
        <v>11</v>
      </c>
      <c r="E26" s="2" t="s">
        <v>21</v>
      </c>
      <c r="F26" s="2" t="s">
        <v>22</v>
      </c>
      <c r="G26" s="2" t="s">
        <v>119</v>
      </c>
      <c r="H26" s="2" t="s">
        <v>137</v>
      </c>
      <c r="I26" s="4" t="s">
        <v>138</v>
      </c>
      <c r="J26" s="4" t="s">
        <v>139</v>
      </c>
      <c r="K26" s="3">
        <f t="shared" si="0"/>
        <v>4.0219907407407413E-2</v>
      </c>
    </row>
    <row r="27" spans="1:11" ht="15.75" customHeight="1" x14ac:dyDescent="0.15">
      <c r="A27">
        <v>26</v>
      </c>
      <c r="B27" s="2" t="s">
        <v>250</v>
      </c>
      <c r="C27" s="2" t="s">
        <v>251</v>
      </c>
      <c r="D27" s="2" t="s">
        <v>11</v>
      </c>
      <c r="E27" s="2" t="s">
        <v>12</v>
      </c>
      <c r="F27" s="2" t="s">
        <v>40</v>
      </c>
      <c r="G27" s="2" t="s">
        <v>252</v>
      </c>
      <c r="H27" s="2" t="s">
        <v>253</v>
      </c>
      <c r="I27" s="4" t="s">
        <v>254</v>
      </c>
      <c r="J27" s="4" t="s">
        <v>255</v>
      </c>
      <c r="K27" s="3">
        <f t="shared" si="0"/>
        <v>4.0358796296296295E-2</v>
      </c>
    </row>
    <row r="28" spans="1:11" ht="15.75" customHeight="1" x14ac:dyDescent="0.15">
      <c r="A28">
        <v>27</v>
      </c>
      <c r="B28" s="2" t="s">
        <v>111</v>
      </c>
      <c r="C28" s="2" t="s">
        <v>112</v>
      </c>
      <c r="D28" s="2" t="s">
        <v>20</v>
      </c>
      <c r="E28" s="2" t="s">
        <v>21</v>
      </c>
      <c r="F28" s="2" t="s">
        <v>92</v>
      </c>
      <c r="G28" s="2" t="s">
        <v>113</v>
      </c>
      <c r="H28" s="2" t="s">
        <v>114</v>
      </c>
      <c r="I28" s="4" t="s">
        <v>115</v>
      </c>
      <c r="J28" s="4" t="s">
        <v>116</v>
      </c>
      <c r="K28" s="3">
        <f t="shared" si="0"/>
        <v>4.0879629629629627E-2</v>
      </c>
    </row>
    <row r="29" spans="1:11" ht="15.75" customHeight="1" x14ac:dyDescent="0.15">
      <c r="A29">
        <v>28</v>
      </c>
      <c r="B29" s="2" t="s">
        <v>211</v>
      </c>
      <c r="C29" s="2" t="s">
        <v>212</v>
      </c>
      <c r="D29" s="2" t="s">
        <v>20</v>
      </c>
      <c r="E29" s="2" t="s">
        <v>21</v>
      </c>
      <c r="F29" s="2" t="s">
        <v>157</v>
      </c>
      <c r="G29" s="2" t="s">
        <v>71</v>
      </c>
      <c r="H29" s="2" t="s">
        <v>35</v>
      </c>
      <c r="I29" s="4" t="s">
        <v>213</v>
      </c>
      <c r="J29" s="4" t="s">
        <v>214</v>
      </c>
      <c r="K29" s="3">
        <f t="shared" si="0"/>
        <v>4.0879629629629627E-2</v>
      </c>
    </row>
    <row r="30" spans="1:11" ht="15.75" customHeight="1" x14ac:dyDescent="0.15">
      <c r="A30">
        <v>29</v>
      </c>
      <c r="B30" s="2" t="s">
        <v>25</v>
      </c>
      <c r="C30" s="2" t="s">
        <v>26</v>
      </c>
      <c r="D30" s="2" t="s">
        <v>11</v>
      </c>
      <c r="E30" s="2" t="s">
        <v>21</v>
      </c>
      <c r="F30" s="2" t="s">
        <v>13</v>
      </c>
      <c r="G30" s="2" t="s">
        <v>27</v>
      </c>
      <c r="H30" s="2" t="s">
        <v>28</v>
      </c>
      <c r="I30" s="4" t="s">
        <v>29</v>
      </c>
      <c r="J30" s="4" t="s">
        <v>30</v>
      </c>
      <c r="K30" s="3">
        <f t="shared" si="0"/>
        <v>4.1006944444444443E-2</v>
      </c>
    </row>
    <row r="31" spans="1:11" ht="15.75" customHeight="1" x14ac:dyDescent="0.15">
      <c r="A31">
        <v>30</v>
      </c>
      <c r="B31" s="2" t="s">
        <v>270</v>
      </c>
      <c r="C31" s="2" t="s">
        <v>271</v>
      </c>
      <c r="D31" s="2" t="s">
        <v>20</v>
      </c>
      <c r="E31" s="2" t="s">
        <v>21</v>
      </c>
      <c r="F31" s="2" t="s">
        <v>265</v>
      </c>
      <c r="G31" s="2" t="s">
        <v>269</v>
      </c>
      <c r="H31" s="2" t="s">
        <v>197</v>
      </c>
      <c r="I31" s="10">
        <v>2.4745370370370372E-2</v>
      </c>
      <c r="J31" s="10">
        <v>1.6412037037037037E-2</v>
      </c>
      <c r="K31" s="13">
        <f t="shared" si="0"/>
        <v>4.1157407407407406E-2</v>
      </c>
    </row>
    <row r="32" spans="1:11" ht="15.75" customHeight="1" x14ac:dyDescent="0.15">
      <c r="A32">
        <v>31</v>
      </c>
      <c r="B32" s="2" t="s">
        <v>215</v>
      </c>
      <c r="C32" s="2" t="s">
        <v>216</v>
      </c>
      <c r="D32" s="2" t="s">
        <v>11</v>
      </c>
      <c r="E32" s="2" t="s">
        <v>21</v>
      </c>
      <c r="F32" s="2" t="s">
        <v>22</v>
      </c>
      <c r="G32" s="2" t="s">
        <v>178</v>
      </c>
      <c r="H32" s="2" t="s">
        <v>217</v>
      </c>
      <c r="I32" s="4" t="s">
        <v>218</v>
      </c>
      <c r="J32" s="4" t="s">
        <v>219</v>
      </c>
      <c r="K32" s="3">
        <f t="shared" si="0"/>
        <v>4.1250000000000002E-2</v>
      </c>
    </row>
    <row r="33" spans="1:11" ht="15.75" customHeight="1" x14ac:dyDescent="0.15">
      <c r="A33">
        <v>32</v>
      </c>
      <c r="B33" s="2" t="s">
        <v>200</v>
      </c>
      <c r="C33" s="2" t="s">
        <v>201</v>
      </c>
      <c r="D33" s="2" t="s">
        <v>20</v>
      </c>
      <c r="E33" s="2" t="s">
        <v>21</v>
      </c>
      <c r="F33" s="2" t="s">
        <v>157</v>
      </c>
      <c r="G33" s="2" t="s">
        <v>119</v>
      </c>
      <c r="H33" s="2" t="s">
        <v>202</v>
      </c>
      <c r="I33" s="4" t="s">
        <v>203</v>
      </c>
      <c r="J33" s="4" t="s">
        <v>204</v>
      </c>
      <c r="K33" s="3">
        <f t="shared" si="0"/>
        <v>4.145833333333334E-2</v>
      </c>
    </row>
    <row r="34" spans="1:11" ht="15.75" customHeight="1" x14ac:dyDescent="0.15">
      <c r="A34">
        <v>33</v>
      </c>
      <c r="B34" s="2" t="s">
        <v>79</v>
      </c>
      <c r="C34" s="2" t="s">
        <v>80</v>
      </c>
      <c r="D34" s="2" t="s">
        <v>20</v>
      </c>
      <c r="E34" s="2" t="s">
        <v>12</v>
      </c>
      <c r="F34" s="2" t="s">
        <v>46</v>
      </c>
      <c r="G34" s="2" t="s">
        <v>61</v>
      </c>
      <c r="H34" s="2" t="s">
        <v>48</v>
      </c>
      <c r="I34" s="5">
        <v>2.5740740740740745E-2</v>
      </c>
      <c r="J34" s="5">
        <v>1.5787037037037037E-2</v>
      </c>
      <c r="K34" s="3">
        <f t="shared" ref="K34:K65" si="1">I34+J34</f>
        <v>4.1527777777777782E-2</v>
      </c>
    </row>
    <row r="35" spans="1:11" ht="15.75" customHeight="1" x14ac:dyDescent="0.15">
      <c r="A35">
        <v>34</v>
      </c>
      <c r="B35" s="2" t="s">
        <v>58</v>
      </c>
      <c r="C35" s="2" t="s">
        <v>59</v>
      </c>
      <c r="D35" s="2" t="s">
        <v>11</v>
      </c>
      <c r="E35" s="2" t="s">
        <v>21</v>
      </c>
      <c r="F35" s="2" t="s">
        <v>60</v>
      </c>
      <c r="G35" s="2" t="s">
        <v>61</v>
      </c>
      <c r="H35" s="2" t="s">
        <v>48</v>
      </c>
      <c r="I35" s="4" t="s">
        <v>62</v>
      </c>
      <c r="J35" s="4" t="s">
        <v>63</v>
      </c>
      <c r="K35" s="3">
        <f t="shared" si="1"/>
        <v>4.1550925925925922E-2</v>
      </c>
    </row>
    <row r="36" spans="1:11" ht="15.75" customHeight="1" x14ac:dyDescent="0.15">
      <c r="A36">
        <v>35</v>
      </c>
      <c r="B36" s="2" t="s">
        <v>236</v>
      </c>
      <c r="C36" s="2" t="s">
        <v>237</v>
      </c>
      <c r="D36" s="2" t="s">
        <v>11</v>
      </c>
      <c r="E36" s="2" t="s">
        <v>21</v>
      </c>
      <c r="F36" s="2" t="s">
        <v>22</v>
      </c>
      <c r="G36" s="2" t="s">
        <v>178</v>
      </c>
      <c r="H36" s="2" t="s">
        <v>217</v>
      </c>
      <c r="I36" s="6">
        <v>2.6539351851851852E-2</v>
      </c>
      <c r="J36" s="6">
        <v>1.5462962962962963E-2</v>
      </c>
      <c r="K36" s="3">
        <f t="shared" si="1"/>
        <v>4.2002314814814812E-2</v>
      </c>
    </row>
    <row r="37" spans="1:11" ht="15.75" customHeight="1" x14ac:dyDescent="0.15">
      <c r="A37">
        <v>36</v>
      </c>
      <c r="B37" s="2" t="s">
        <v>238</v>
      </c>
      <c r="C37" s="2" t="s">
        <v>239</v>
      </c>
      <c r="D37" s="2" t="s">
        <v>11</v>
      </c>
      <c r="E37" s="2" t="s">
        <v>21</v>
      </c>
      <c r="F37" s="2" t="s">
        <v>40</v>
      </c>
      <c r="G37" s="2" t="s">
        <v>240</v>
      </c>
      <c r="H37" s="2" t="s">
        <v>241</v>
      </c>
      <c r="I37" s="6">
        <v>2.7627314814814813E-2</v>
      </c>
      <c r="J37" s="6">
        <v>1.4722222222222222E-2</v>
      </c>
      <c r="K37" s="3">
        <f t="shared" si="1"/>
        <v>4.2349537037037033E-2</v>
      </c>
    </row>
    <row r="38" spans="1:11" ht="15.75" customHeight="1" x14ac:dyDescent="0.15">
      <c r="A38">
        <v>37</v>
      </c>
      <c r="B38" s="7" t="s">
        <v>259</v>
      </c>
      <c r="C38" s="7" t="s">
        <v>260</v>
      </c>
      <c r="D38" s="7" t="s">
        <v>20</v>
      </c>
      <c r="E38" s="8" t="s">
        <v>21</v>
      </c>
      <c r="F38" s="7" t="s">
        <v>261</v>
      </c>
      <c r="G38" s="7" t="s">
        <v>47</v>
      </c>
      <c r="H38" s="7" t="s">
        <v>241</v>
      </c>
      <c r="I38" s="10">
        <v>2.5868055555555557E-2</v>
      </c>
      <c r="J38" s="11">
        <v>1.6782407407407409E-2</v>
      </c>
      <c r="K38" s="3">
        <f t="shared" si="1"/>
        <v>4.2650462962962966E-2</v>
      </c>
    </row>
    <row r="39" spans="1:11" ht="15.75" customHeight="1" x14ac:dyDescent="0.15">
      <c r="A39">
        <v>38</v>
      </c>
      <c r="B39" s="2" t="s">
        <v>247</v>
      </c>
      <c r="C39" s="2" t="s">
        <v>248</v>
      </c>
      <c r="D39" s="2" t="s">
        <v>20</v>
      </c>
      <c r="E39" s="2" t="s">
        <v>12</v>
      </c>
      <c r="F39" s="2" t="s">
        <v>66</v>
      </c>
      <c r="G39" s="2" t="s">
        <v>71</v>
      </c>
      <c r="H39" s="2" t="s">
        <v>249</v>
      </c>
      <c r="I39" s="5">
        <v>2.8923611111111108E-2</v>
      </c>
      <c r="J39" s="5">
        <v>1.5381944444444443E-2</v>
      </c>
      <c r="K39" s="3">
        <f t="shared" si="1"/>
        <v>4.4305555555555549E-2</v>
      </c>
    </row>
    <row r="40" spans="1:11" ht="15.75" customHeight="1" x14ac:dyDescent="0.15">
      <c r="A40">
        <v>39</v>
      </c>
      <c r="B40" s="2" t="s">
        <v>168</v>
      </c>
      <c r="C40" s="2" t="s">
        <v>169</v>
      </c>
      <c r="D40" s="2" t="s">
        <v>11</v>
      </c>
      <c r="E40" s="2" t="s">
        <v>12</v>
      </c>
      <c r="F40" s="2" t="s">
        <v>33</v>
      </c>
      <c r="G40" s="2" t="s">
        <v>170</v>
      </c>
      <c r="H40" s="2" t="s">
        <v>35</v>
      </c>
      <c r="I40" s="6">
        <v>2.8356481481481483E-2</v>
      </c>
      <c r="J40" s="6">
        <v>1.5972222222222224E-2</v>
      </c>
      <c r="K40" s="3">
        <f t="shared" si="1"/>
        <v>4.4328703703703703E-2</v>
      </c>
    </row>
    <row r="41" spans="1:11" ht="15.75" customHeight="1" x14ac:dyDescent="0.15">
      <c r="A41">
        <v>40</v>
      </c>
      <c r="B41" s="2" t="s">
        <v>123</v>
      </c>
      <c r="C41" s="2" t="s">
        <v>124</v>
      </c>
      <c r="D41" s="2" t="s">
        <v>11</v>
      </c>
      <c r="E41" s="2" t="s">
        <v>21</v>
      </c>
      <c r="F41" s="2" t="s">
        <v>22</v>
      </c>
      <c r="G41" s="2" t="s">
        <v>125</v>
      </c>
      <c r="I41" s="4" t="s">
        <v>126</v>
      </c>
      <c r="J41" s="5">
        <v>1.6736111111111111E-2</v>
      </c>
      <c r="K41" s="3">
        <f t="shared" si="1"/>
        <v>4.4861111111111115E-2</v>
      </c>
    </row>
    <row r="42" spans="1:11" ht="15.75" customHeight="1" x14ac:dyDescent="0.15">
      <c r="A42">
        <v>41</v>
      </c>
      <c r="B42" s="2" t="s">
        <v>64</v>
      </c>
      <c r="C42" s="2" t="s">
        <v>65</v>
      </c>
      <c r="D42" s="2" t="s">
        <v>11</v>
      </c>
      <c r="E42" s="2" t="s">
        <v>21</v>
      </c>
      <c r="F42" s="2" t="s">
        <v>66</v>
      </c>
      <c r="G42" s="2" t="s">
        <v>34</v>
      </c>
      <c r="H42" s="2" t="s">
        <v>15</v>
      </c>
      <c r="I42" s="4" t="s">
        <v>67</v>
      </c>
      <c r="J42" s="4" t="s">
        <v>68</v>
      </c>
      <c r="K42" s="3">
        <f t="shared" si="1"/>
        <v>4.4930555555555557E-2</v>
      </c>
    </row>
    <row r="43" spans="1:11" ht="15.75" customHeight="1" x14ac:dyDescent="0.15">
      <c r="A43">
        <v>42</v>
      </c>
      <c r="B43" s="2" t="s">
        <v>18</v>
      </c>
      <c r="C43" s="2" t="s">
        <v>19</v>
      </c>
      <c r="D43" s="2" t="s">
        <v>20</v>
      </c>
      <c r="E43" s="2" t="s">
        <v>21</v>
      </c>
      <c r="F43" s="2" t="s">
        <v>22</v>
      </c>
      <c r="G43" s="2" t="s">
        <v>14</v>
      </c>
      <c r="I43" s="4" t="s">
        <v>23</v>
      </c>
      <c r="J43" s="4" t="s">
        <v>24</v>
      </c>
      <c r="K43" s="3">
        <f t="shared" si="1"/>
        <v>4.4976851851851851E-2</v>
      </c>
    </row>
    <row r="44" spans="1:11" ht="15.75" customHeight="1" x14ac:dyDescent="0.15">
      <c r="A44">
        <v>43</v>
      </c>
      <c r="B44" s="2" t="s">
        <v>191</v>
      </c>
      <c r="C44" s="2" t="s">
        <v>192</v>
      </c>
      <c r="D44" s="2" t="s">
        <v>11</v>
      </c>
      <c r="E44" s="2" t="s">
        <v>21</v>
      </c>
      <c r="F44" s="2" t="s">
        <v>22</v>
      </c>
      <c r="G44" s="2" t="s">
        <v>14</v>
      </c>
      <c r="H44" s="2" t="s">
        <v>15</v>
      </c>
      <c r="I44" s="4" t="s">
        <v>193</v>
      </c>
      <c r="J44" s="4" t="s">
        <v>194</v>
      </c>
      <c r="K44" s="3">
        <f t="shared" si="1"/>
        <v>4.5706018518518521E-2</v>
      </c>
    </row>
    <row r="45" spans="1:11" ht="15.75" customHeight="1" x14ac:dyDescent="0.15">
      <c r="A45">
        <v>44</v>
      </c>
      <c r="B45" s="2" t="s">
        <v>85</v>
      </c>
      <c r="C45" s="2" t="s">
        <v>86</v>
      </c>
      <c r="D45" s="2" t="s">
        <v>11</v>
      </c>
      <c r="E45" s="2" t="s">
        <v>21</v>
      </c>
      <c r="F45" s="2" t="s">
        <v>60</v>
      </c>
      <c r="G45" s="2" t="s">
        <v>87</v>
      </c>
      <c r="H45" s="2" t="s">
        <v>15</v>
      </c>
      <c r="I45" s="4" t="s">
        <v>88</v>
      </c>
      <c r="J45" s="4" t="s">
        <v>89</v>
      </c>
      <c r="K45" s="3">
        <f t="shared" si="1"/>
        <v>4.659722222222222E-2</v>
      </c>
    </row>
    <row r="46" spans="1:11" ht="15.75" customHeight="1" x14ac:dyDescent="0.15">
      <c r="A46">
        <v>45</v>
      </c>
      <c r="B46" s="2" t="s">
        <v>205</v>
      </c>
      <c r="C46" s="2" t="s">
        <v>206</v>
      </c>
      <c r="D46" s="2" t="s">
        <v>11</v>
      </c>
      <c r="E46" s="2" t="s">
        <v>12</v>
      </c>
      <c r="F46" s="2" t="s">
        <v>22</v>
      </c>
      <c r="G46" s="2" t="s">
        <v>207</v>
      </c>
      <c r="H46" s="2" t="s">
        <v>208</v>
      </c>
      <c r="I46" s="4" t="s">
        <v>209</v>
      </c>
      <c r="J46" s="4" t="s">
        <v>210</v>
      </c>
      <c r="K46" s="3">
        <f t="shared" si="1"/>
        <v>4.748842592592592E-2</v>
      </c>
    </row>
    <row r="47" spans="1:11" ht="13" x14ac:dyDescent="0.15">
      <c r="A47">
        <v>46</v>
      </c>
      <c r="B47" s="2" t="s">
        <v>149</v>
      </c>
      <c r="C47" s="2" t="s">
        <v>150</v>
      </c>
      <c r="D47" s="2" t="s">
        <v>20</v>
      </c>
      <c r="E47" s="2" t="s">
        <v>21</v>
      </c>
      <c r="F47" s="2" t="s">
        <v>40</v>
      </c>
      <c r="G47" s="2" t="s">
        <v>151</v>
      </c>
      <c r="H47" s="2" t="s">
        <v>152</v>
      </c>
      <c r="I47" s="4" t="s">
        <v>153</v>
      </c>
      <c r="J47" s="4" t="s">
        <v>154</v>
      </c>
      <c r="K47" s="3">
        <f t="shared" si="1"/>
        <v>4.7500000000000001E-2</v>
      </c>
    </row>
    <row r="48" spans="1:11" ht="13" x14ac:dyDescent="0.15">
      <c r="A48">
        <v>47</v>
      </c>
      <c r="B48" s="2" t="s">
        <v>81</v>
      </c>
      <c r="C48" s="2" t="s">
        <v>82</v>
      </c>
      <c r="D48" s="2" t="s">
        <v>20</v>
      </c>
      <c r="E48" s="2" t="s">
        <v>21</v>
      </c>
      <c r="F48" s="2" t="s">
        <v>40</v>
      </c>
      <c r="G48" s="2" t="s">
        <v>83</v>
      </c>
      <c r="H48" s="2" t="s">
        <v>84</v>
      </c>
      <c r="I48" s="5">
        <v>2.9490740740740744E-2</v>
      </c>
      <c r="J48" s="5">
        <v>1.8113425925925925E-2</v>
      </c>
      <c r="K48" s="3">
        <f t="shared" si="1"/>
        <v>4.760416666666667E-2</v>
      </c>
    </row>
    <row r="49" spans="1:13" ht="13" x14ac:dyDescent="0.15">
      <c r="A49">
        <v>48</v>
      </c>
      <c r="B49" s="2" t="s">
        <v>53</v>
      </c>
      <c r="C49" s="2" t="s">
        <v>54</v>
      </c>
      <c r="D49" s="2" t="s">
        <v>11</v>
      </c>
      <c r="E49" s="2" t="s">
        <v>12</v>
      </c>
      <c r="F49" s="2" t="s">
        <v>22</v>
      </c>
      <c r="G49" s="2" t="s">
        <v>55</v>
      </c>
      <c r="I49" s="4" t="s">
        <v>56</v>
      </c>
      <c r="J49" s="4" t="s">
        <v>57</v>
      </c>
      <c r="K49" s="3">
        <f t="shared" si="1"/>
        <v>4.7685185185185185E-2</v>
      </c>
    </row>
    <row r="50" spans="1:13" ht="13" x14ac:dyDescent="0.15">
      <c r="A50">
        <v>49</v>
      </c>
      <c r="B50" s="2" t="s">
        <v>165</v>
      </c>
      <c r="C50" s="2" t="s">
        <v>162</v>
      </c>
      <c r="D50" s="2" t="s">
        <v>11</v>
      </c>
      <c r="E50" s="2" t="s">
        <v>21</v>
      </c>
      <c r="F50" s="2" t="s">
        <v>66</v>
      </c>
      <c r="G50" s="2" t="s">
        <v>71</v>
      </c>
      <c r="H50" s="2" t="s">
        <v>152</v>
      </c>
      <c r="I50" s="4" t="s">
        <v>166</v>
      </c>
      <c r="J50" s="4" t="s">
        <v>167</v>
      </c>
      <c r="K50" s="3">
        <f t="shared" si="1"/>
        <v>4.7731481481481486E-2</v>
      </c>
    </row>
    <row r="51" spans="1:13" ht="13" x14ac:dyDescent="0.15">
      <c r="A51">
        <v>50</v>
      </c>
      <c r="B51" s="2" t="s">
        <v>117</v>
      </c>
      <c r="C51" s="2" t="s">
        <v>118</v>
      </c>
      <c r="D51" s="2" t="s">
        <v>20</v>
      </c>
      <c r="E51" s="2" t="s">
        <v>21</v>
      </c>
      <c r="F51" s="2" t="s">
        <v>40</v>
      </c>
      <c r="G51" s="2" t="s">
        <v>119</v>
      </c>
      <c r="H51" s="2" t="s">
        <v>120</v>
      </c>
      <c r="I51" s="4" t="s">
        <v>121</v>
      </c>
      <c r="J51" s="4" t="s">
        <v>122</v>
      </c>
      <c r="K51" s="3">
        <f t="shared" si="1"/>
        <v>4.8402777777777781E-2</v>
      </c>
    </row>
    <row r="52" spans="1:13" ht="15.75" customHeight="1" x14ac:dyDescent="0.15">
      <c r="A52">
        <v>51</v>
      </c>
      <c r="B52" s="2" t="s">
        <v>230</v>
      </c>
      <c r="C52" s="2" t="s">
        <v>231</v>
      </c>
      <c r="D52" s="2" t="s">
        <v>11</v>
      </c>
      <c r="E52" s="2" t="s">
        <v>21</v>
      </c>
      <c r="F52" s="2" t="s">
        <v>22</v>
      </c>
      <c r="G52" s="2" t="s">
        <v>232</v>
      </c>
      <c r="H52" s="2" t="s">
        <v>233</v>
      </c>
      <c r="I52" s="4" t="s">
        <v>234</v>
      </c>
      <c r="J52" s="4" t="s">
        <v>235</v>
      </c>
      <c r="K52" s="3">
        <f t="shared" si="1"/>
        <v>4.8402777777777781E-2</v>
      </c>
      <c r="L52" s="7"/>
      <c r="M52" s="7" t="s">
        <v>262</v>
      </c>
    </row>
    <row r="53" spans="1:13" ht="15.75" customHeight="1" x14ac:dyDescent="0.15">
      <c r="A53">
        <v>52</v>
      </c>
      <c r="B53" s="2" t="s">
        <v>130</v>
      </c>
      <c r="C53" s="2" t="s">
        <v>131</v>
      </c>
      <c r="D53" s="2" t="s">
        <v>20</v>
      </c>
      <c r="E53" s="2" t="s">
        <v>21</v>
      </c>
      <c r="F53" s="2" t="s">
        <v>13</v>
      </c>
      <c r="G53" s="2" t="s">
        <v>132</v>
      </c>
      <c r="H53" s="2" t="s">
        <v>133</v>
      </c>
      <c r="I53" s="4" t="s">
        <v>134</v>
      </c>
      <c r="J53" s="4" t="s">
        <v>135</v>
      </c>
      <c r="K53" s="3">
        <f t="shared" si="1"/>
        <v>4.8680555555555553E-2</v>
      </c>
      <c r="L53" s="7"/>
      <c r="M53" s="7" t="s">
        <v>258</v>
      </c>
    </row>
    <row r="54" spans="1:13" ht="15.75" customHeight="1" x14ac:dyDescent="0.15">
      <c r="A54">
        <v>53</v>
      </c>
      <c r="B54" s="2" t="s">
        <v>69</v>
      </c>
      <c r="C54" s="2" t="s">
        <v>70</v>
      </c>
      <c r="D54" s="2" t="s">
        <v>11</v>
      </c>
      <c r="E54" s="2" t="s">
        <v>12</v>
      </c>
      <c r="F54" s="2" t="s">
        <v>22</v>
      </c>
      <c r="G54" s="2" t="s">
        <v>71</v>
      </c>
      <c r="H54" s="2" t="s">
        <v>72</v>
      </c>
      <c r="I54" s="5">
        <v>2.8483796296296295E-2</v>
      </c>
      <c r="J54" s="4" t="s">
        <v>73</v>
      </c>
      <c r="K54" s="3">
        <f t="shared" si="1"/>
        <v>4.8773148148148149E-2</v>
      </c>
    </row>
    <row r="55" spans="1:13" ht="15.75" customHeight="1" x14ac:dyDescent="0.15">
      <c r="A55">
        <v>54</v>
      </c>
      <c r="B55" s="2" t="s">
        <v>171</v>
      </c>
      <c r="C55" s="2" t="s">
        <v>26</v>
      </c>
      <c r="D55" s="2" t="s">
        <v>20</v>
      </c>
      <c r="E55" s="2" t="s">
        <v>12</v>
      </c>
      <c r="F55" s="2" t="s">
        <v>40</v>
      </c>
      <c r="G55" s="2" t="s">
        <v>172</v>
      </c>
      <c r="H55" s="2" t="s">
        <v>173</v>
      </c>
      <c r="I55" s="4" t="s">
        <v>174</v>
      </c>
      <c r="J55" s="4" t="s">
        <v>175</v>
      </c>
      <c r="K55" s="3">
        <f t="shared" si="1"/>
        <v>5.0277777777777782E-2</v>
      </c>
    </row>
    <row r="56" spans="1:13" ht="15.75" customHeight="1" x14ac:dyDescent="0.15">
      <c r="A56">
        <v>55</v>
      </c>
      <c r="B56" s="2" t="s">
        <v>44</v>
      </c>
      <c r="C56" s="2" t="s">
        <v>45</v>
      </c>
      <c r="D56" s="2" t="s">
        <v>20</v>
      </c>
      <c r="E56" s="2" t="s">
        <v>21</v>
      </c>
      <c r="F56" s="2" t="s">
        <v>46</v>
      </c>
      <c r="G56" s="2" t="s">
        <v>47</v>
      </c>
      <c r="H56" s="2" t="s">
        <v>48</v>
      </c>
      <c r="I56" s="4" t="s">
        <v>49</v>
      </c>
      <c r="J56" s="4" t="s">
        <v>50</v>
      </c>
      <c r="K56" s="3">
        <f t="shared" si="1"/>
        <v>5.2326388888888888E-2</v>
      </c>
    </row>
  </sheetData>
  <autoFilter ref="B1:K1" xr:uid="{EC9E2397-F652-B54A-B312-F742151F609C}">
    <sortState xmlns:xlrd2="http://schemas.microsoft.com/office/spreadsheetml/2017/richdata2" ref="B2:K56">
      <sortCondition ref="K1:K5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Réponses au formulaire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2021-04-19T19:05:49Z</dcterms:created>
  <dcterms:modified xsi:type="dcterms:W3CDTF">2021-04-20T15:43:04Z</dcterms:modified>
</cp:coreProperties>
</file>